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Завтраки-Обеды 1-11" sheetId="1" r:id="rId1"/>
  </sheets>
  <definedNames>
    <definedName name="_xlnm.Print_Area" localSheetId="0">'Завтраки-Обеды 1-11'!$A$1:$G$23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1"/>
  <c r="F18"/>
  <c r="E18"/>
  <c r="D18"/>
  <c r="C18"/>
  <c r="G11"/>
  <c r="F11"/>
  <c r="E11"/>
  <c r="D11"/>
  <c r="C11"/>
  <c r="F19" l="1"/>
  <c r="E19"/>
  <c r="C19"/>
  <c r="D19"/>
  <c r="G19"/>
</calcChain>
</file>

<file path=xl/sharedStrings.xml><?xml version="1.0" encoding="utf-8"?>
<sst xmlns="http://schemas.openxmlformats.org/spreadsheetml/2006/main" count="37" uniqueCount="31">
  <si>
    <t>№ рецептуры</t>
  </si>
  <si>
    <t>Название блюда</t>
  </si>
  <si>
    <t>Масса (г)</t>
  </si>
  <si>
    <t>Белки (г)</t>
  </si>
  <si>
    <t>Жиры (г)</t>
  </si>
  <si>
    <t>Углеводы (г)</t>
  </si>
  <si>
    <t>Калорийность (Ккал)</t>
  </si>
  <si>
    <t>7-11 лет</t>
  </si>
  <si>
    <t>Завтрак</t>
  </si>
  <si>
    <t>54-2гн-2020</t>
  </si>
  <si>
    <t>Чай с сахаром</t>
  </si>
  <si>
    <t>Пром.</t>
  </si>
  <si>
    <t>Батон</t>
  </si>
  <si>
    <t>Фрукты (в ассортименте)</t>
  </si>
  <si>
    <t>100-120</t>
  </si>
  <si>
    <t>ИТОГО завтрак</t>
  </si>
  <si>
    <t>Обед</t>
  </si>
  <si>
    <t>54-8з-2020</t>
  </si>
  <si>
    <t>Салат из белокочанной капусты с морковью*</t>
  </si>
  <si>
    <t>Хлеб ржаной</t>
  </si>
  <si>
    <t>Итого за Обед</t>
  </si>
  <si>
    <t>Итого за день</t>
  </si>
  <si>
    <t>54-3гн-2020</t>
  </si>
  <si>
    <t>Чай с лимоном и сахаром</t>
  </si>
  <si>
    <t>54-3г-2020</t>
  </si>
  <si>
    <t>Макароны отварные с сыром</t>
  </si>
  <si>
    <t>54-8с-2020</t>
  </si>
  <si>
    <t>Суп картофельный с горохом</t>
  </si>
  <si>
    <t>54-9м-2020</t>
  </si>
  <si>
    <t>Жаркое по-домашнему</t>
  </si>
  <si>
    <t>10.11.2023г.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</si>
</sst>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69696"/>
      </patternFill>
    </fill>
  </fills>
  <borders count="7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8" fillId="0" borderId="0" xfId="1" applyFont="1"/>
    <xf numFmtId="0" fontId="6" fillId="4" borderId="5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7" fillId="3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0" fontId="4" fillId="3" borderId="1" xfId="0" applyFont="1" applyFill="1" applyBorder="1" applyAlignment="1">
      <alignment horizontal="left" vertical="center" wrapText="1"/>
    </xf>
    <xf numFmtId="0" fontId="2" fillId="4" borderId="0" xfId="0" applyFont="1" applyFill="1"/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2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E28"/>
  <sheetViews>
    <sheetView tabSelected="1" view="pageBreakPreview" zoomScale="130" zoomScaleNormal="100" zoomScalePageLayoutView="130" workbookViewId="0">
      <selection activeCell="A24" sqref="A24:G140"/>
    </sheetView>
  </sheetViews>
  <sheetFormatPr defaultColWidth="8.88671875" defaultRowHeight="15.6"/>
  <cols>
    <col min="1" max="1" width="13.44140625" style="1" customWidth="1"/>
    <col min="2" max="2" width="40.33203125" style="1" customWidth="1"/>
    <col min="3" max="3" width="10.5546875" style="1" customWidth="1"/>
    <col min="4" max="6" width="8.44140625" style="1" customWidth="1"/>
    <col min="7" max="7" width="9" style="1" customWidth="1"/>
    <col min="8" max="1019" width="8.88671875" style="1"/>
  </cols>
  <sheetData>
    <row r="1" spans="1:14" ht="17.399999999999999" customHeight="1">
      <c r="A1" s="2"/>
      <c r="B1" s="2"/>
      <c r="C1" s="2"/>
      <c r="D1" s="2"/>
      <c r="E1" s="35"/>
      <c r="F1" s="35"/>
      <c r="G1" s="35"/>
      <c r="H1" s="4"/>
      <c r="I1" s="4"/>
      <c r="J1" s="4"/>
    </row>
    <row r="2" spans="1:14" ht="13.95" customHeight="1">
      <c r="A2" s="41"/>
      <c r="B2" s="41"/>
      <c r="C2" s="41"/>
      <c r="D2" s="41"/>
      <c r="E2" s="41"/>
      <c r="F2" s="41"/>
      <c r="G2" s="41"/>
      <c r="H2" s="4"/>
      <c r="I2" s="4"/>
      <c r="J2" s="4"/>
    </row>
    <row r="3" spans="1:14" ht="13.95" customHeight="1">
      <c r="A3" s="6"/>
      <c r="B3" s="7" t="s">
        <v>30</v>
      </c>
      <c r="C3" s="6"/>
      <c r="D3" s="6"/>
      <c r="E3" s="6"/>
      <c r="F3" s="6"/>
      <c r="G3" s="6"/>
      <c r="H3" s="4"/>
      <c r="I3" s="4"/>
      <c r="J3" s="4"/>
    </row>
    <row r="4" spans="1:14" s="5" customFormat="1" ht="29.4" customHeight="1">
      <c r="A4" s="42" t="s">
        <v>0</v>
      </c>
      <c r="B4" s="43" t="s">
        <v>1</v>
      </c>
      <c r="C4" s="9" t="s">
        <v>2</v>
      </c>
      <c r="D4" s="8" t="s">
        <v>3</v>
      </c>
      <c r="E4" s="10" t="s">
        <v>4</v>
      </c>
      <c r="F4" s="8" t="s">
        <v>5</v>
      </c>
      <c r="G4" s="8" t="s">
        <v>6</v>
      </c>
    </row>
    <row r="5" spans="1:14" s="5" customFormat="1" ht="31.2">
      <c r="A5" s="42"/>
      <c r="B5" s="43"/>
      <c r="C5" s="11" t="s">
        <v>7</v>
      </c>
      <c r="D5" s="11" t="s">
        <v>7</v>
      </c>
      <c r="E5" s="11" t="s">
        <v>7</v>
      </c>
      <c r="F5" s="11" t="s">
        <v>7</v>
      </c>
      <c r="G5" s="11" t="s">
        <v>7</v>
      </c>
    </row>
    <row r="6" spans="1:14">
      <c r="A6" s="12"/>
      <c r="B6" s="13" t="s">
        <v>8</v>
      </c>
      <c r="C6" s="14"/>
      <c r="D6" s="15"/>
      <c r="E6" s="15"/>
      <c r="F6" s="15"/>
      <c r="G6" s="15"/>
    </row>
    <row r="7" spans="1:14" ht="19.2" customHeight="1">
      <c r="A7" s="16" t="s">
        <v>24</v>
      </c>
      <c r="B7" s="17" t="s">
        <v>25</v>
      </c>
      <c r="C7" s="18">
        <v>200</v>
      </c>
      <c r="D7" s="19">
        <v>10.5</v>
      </c>
      <c r="E7" s="19">
        <v>9.1</v>
      </c>
      <c r="F7" s="19">
        <v>38.1</v>
      </c>
      <c r="G7" s="19">
        <v>276.89999999999998</v>
      </c>
    </row>
    <row r="8" spans="1:14">
      <c r="A8" s="16" t="s">
        <v>22</v>
      </c>
      <c r="B8" s="17" t="s">
        <v>23</v>
      </c>
      <c r="C8" s="19">
        <v>200</v>
      </c>
      <c r="D8" s="19">
        <v>0.3</v>
      </c>
      <c r="E8" s="19">
        <v>0</v>
      </c>
      <c r="F8" s="19">
        <v>6.7</v>
      </c>
      <c r="G8" s="19">
        <v>27.9</v>
      </c>
    </row>
    <row r="9" spans="1:14">
      <c r="A9" s="20" t="s">
        <v>11</v>
      </c>
      <c r="B9" s="21" t="s">
        <v>12</v>
      </c>
      <c r="C9" s="22">
        <v>50</v>
      </c>
      <c r="D9" s="23">
        <v>13.3</v>
      </c>
      <c r="E9" s="23">
        <v>11.9</v>
      </c>
      <c r="F9" s="23">
        <v>42.5</v>
      </c>
      <c r="G9" s="23">
        <v>105</v>
      </c>
    </row>
    <row r="10" spans="1:14">
      <c r="A10" s="16" t="s">
        <v>11</v>
      </c>
      <c r="B10" s="17" t="s">
        <v>13</v>
      </c>
      <c r="C10" s="19" t="s">
        <v>14</v>
      </c>
      <c r="D10" s="19">
        <v>1.1000000000000001</v>
      </c>
      <c r="E10" s="19">
        <v>0.2</v>
      </c>
      <c r="F10" s="19">
        <v>18.399999999999999</v>
      </c>
      <c r="G10" s="19">
        <v>79.599999999999994</v>
      </c>
    </row>
    <row r="11" spans="1:14">
      <c r="A11" s="25"/>
      <c r="B11" s="26" t="s">
        <v>15</v>
      </c>
      <c r="C11" s="27">
        <f t="shared" ref="C11:G11" si="0">SUM(C7:C10)</f>
        <v>450</v>
      </c>
      <c r="D11" s="27">
        <f t="shared" si="0"/>
        <v>25.200000000000003</v>
      </c>
      <c r="E11" s="27">
        <f t="shared" si="0"/>
        <v>21.2</v>
      </c>
      <c r="F11" s="27">
        <f t="shared" si="0"/>
        <v>105.70000000000002</v>
      </c>
      <c r="G11" s="27">
        <f t="shared" si="0"/>
        <v>489.4</v>
      </c>
      <c r="H11" s="24"/>
      <c r="I11" s="24"/>
      <c r="J11" s="24"/>
      <c r="K11" s="24"/>
      <c r="L11" s="24"/>
      <c r="M11" s="24"/>
      <c r="N11" s="24"/>
    </row>
    <row r="12" spans="1:14">
      <c r="A12" s="16"/>
      <c r="B12" s="37" t="s">
        <v>16</v>
      </c>
      <c r="C12" s="28"/>
      <c r="D12" s="28"/>
      <c r="E12" s="28"/>
      <c r="F12" s="28"/>
      <c r="G12" s="28"/>
    </row>
    <row r="13" spans="1:14" ht="31.2">
      <c r="A13" s="16" t="s">
        <v>17</v>
      </c>
      <c r="B13" s="14" t="s">
        <v>18</v>
      </c>
      <c r="C13" s="19">
        <v>60</v>
      </c>
      <c r="D13" s="19">
        <v>1</v>
      </c>
      <c r="E13" s="19">
        <v>6.1</v>
      </c>
      <c r="F13" s="19">
        <v>5.8</v>
      </c>
      <c r="G13" s="19">
        <v>81.5</v>
      </c>
    </row>
    <row r="14" spans="1:14" s="29" customFormat="1">
      <c r="A14" s="30" t="s">
        <v>26</v>
      </c>
      <c r="B14" s="17" t="s">
        <v>27</v>
      </c>
      <c r="C14" s="19">
        <v>200</v>
      </c>
      <c r="D14" s="19">
        <v>6.7</v>
      </c>
      <c r="E14" s="19">
        <v>4.5999999999999996</v>
      </c>
      <c r="F14" s="19">
        <v>16.3</v>
      </c>
      <c r="G14" s="19">
        <v>133.1</v>
      </c>
    </row>
    <row r="15" spans="1:14" s="29" customFormat="1">
      <c r="A15" s="16" t="s">
        <v>28</v>
      </c>
      <c r="B15" s="17" t="s">
        <v>29</v>
      </c>
      <c r="C15" s="19">
        <v>200</v>
      </c>
      <c r="D15" s="19">
        <v>20.100000000000001</v>
      </c>
      <c r="E15" s="19">
        <v>19.3</v>
      </c>
      <c r="F15" s="19">
        <v>17.100000000000001</v>
      </c>
      <c r="G15" s="19">
        <v>323</v>
      </c>
    </row>
    <row r="16" spans="1:14" s="29" customFormat="1">
      <c r="A16" s="16" t="s">
        <v>9</v>
      </c>
      <c r="B16" s="17" t="s">
        <v>10</v>
      </c>
      <c r="C16" s="18">
        <v>200</v>
      </c>
      <c r="D16" s="19">
        <v>0.2</v>
      </c>
      <c r="E16" s="19">
        <v>0</v>
      </c>
      <c r="F16" s="19">
        <v>6.5</v>
      </c>
      <c r="G16" s="19">
        <v>26.8</v>
      </c>
    </row>
    <row r="17" spans="1:10" s="29" customFormat="1">
      <c r="A17" s="16" t="s">
        <v>11</v>
      </c>
      <c r="B17" s="17" t="s">
        <v>19</v>
      </c>
      <c r="C17" s="19">
        <v>60</v>
      </c>
      <c r="D17" s="19">
        <v>4.8</v>
      </c>
      <c r="E17" s="19">
        <v>0.7</v>
      </c>
      <c r="F17" s="19">
        <v>16.7</v>
      </c>
      <c r="G17" s="19">
        <v>85.3</v>
      </c>
    </row>
    <row r="18" spans="1:10" s="29" customFormat="1">
      <c r="A18" s="25"/>
      <c r="B18" s="26" t="s">
        <v>20</v>
      </c>
      <c r="C18" s="27">
        <f t="shared" ref="C18:G18" si="1">SUM(C13:C17)</f>
        <v>720</v>
      </c>
      <c r="D18" s="27">
        <f t="shared" si="1"/>
        <v>32.799999999999997</v>
      </c>
      <c r="E18" s="27">
        <f t="shared" si="1"/>
        <v>30.7</v>
      </c>
      <c r="F18" s="27">
        <f t="shared" si="1"/>
        <v>62.400000000000006</v>
      </c>
      <c r="G18" s="27">
        <f t="shared" si="1"/>
        <v>649.69999999999993</v>
      </c>
    </row>
    <row r="19" spans="1:10" s="29" customFormat="1">
      <c r="A19" s="31"/>
      <c r="B19" s="32" t="s">
        <v>21</v>
      </c>
      <c r="C19" s="33">
        <f t="shared" ref="C19:G19" si="2">C11+C18</f>
        <v>1170</v>
      </c>
      <c r="D19" s="33">
        <f t="shared" si="2"/>
        <v>58</v>
      </c>
      <c r="E19" s="33">
        <f t="shared" si="2"/>
        <v>51.9</v>
      </c>
      <c r="F19" s="33">
        <f t="shared" si="2"/>
        <v>168.10000000000002</v>
      </c>
      <c r="G19" s="33">
        <f t="shared" si="2"/>
        <v>1139.0999999999999</v>
      </c>
    </row>
    <row r="20" spans="1:10">
      <c r="A20" s="39"/>
      <c r="B20" s="39"/>
      <c r="C20" s="39"/>
      <c r="D20" s="2"/>
      <c r="E20" s="3"/>
      <c r="F20" s="3"/>
      <c r="G20" s="3"/>
    </row>
    <row r="21" spans="1:10" s="34" customFormat="1">
      <c r="A21" s="40"/>
      <c r="B21" s="40"/>
      <c r="C21" s="40"/>
      <c r="D21" s="2"/>
      <c r="E21" s="35"/>
      <c r="F21" s="35"/>
      <c r="G21" s="35"/>
    </row>
    <row r="22" spans="1:10" ht="15" customHeight="1">
      <c r="A22" s="4"/>
      <c r="B22" s="2"/>
      <c r="C22" s="2"/>
      <c r="D22" s="2"/>
      <c r="E22" s="35"/>
      <c r="F22" s="35"/>
      <c r="G22" s="35"/>
      <c r="H22" s="4"/>
      <c r="I22" s="4"/>
      <c r="J22" s="4"/>
    </row>
    <row r="23" spans="1:10" ht="17.399999999999999" customHeight="1">
      <c r="A23" s="40"/>
      <c r="B23" s="40"/>
      <c r="C23" s="40"/>
      <c r="D23" s="2"/>
      <c r="E23" s="35"/>
      <c r="F23" s="35"/>
      <c r="G23" s="35"/>
      <c r="H23" s="4"/>
      <c r="I23" s="36"/>
      <c r="J23" s="36"/>
    </row>
    <row r="27" spans="1:10" s="38" customFormat="1">
      <c r="A27" s="1"/>
      <c r="B27" s="1"/>
      <c r="C27" s="1"/>
      <c r="D27" s="1"/>
      <c r="E27" s="1"/>
      <c r="F27" s="1"/>
      <c r="G27" s="1"/>
    </row>
    <row r="28" spans="1:10" s="34" customFormat="1">
      <c r="A28" s="1"/>
      <c r="B28" s="1"/>
      <c r="C28" s="1"/>
      <c r="D28" s="1"/>
      <c r="E28" s="1"/>
      <c r="F28" s="1"/>
      <c r="G28" s="1"/>
    </row>
  </sheetData>
  <mergeCells count="6">
    <mergeCell ref="A2:G2"/>
    <mergeCell ref="A4:A5"/>
    <mergeCell ref="B4:B5"/>
    <mergeCell ref="A20:C20"/>
    <mergeCell ref="A21:C21"/>
    <mergeCell ref="A23:C23"/>
  </mergeCells>
  <pageMargins left="0.23611111111111099" right="0.23611111111111099" top="0.35416666666666702" bottom="0.35416666666666702" header="0.51180555555555496" footer="0.51180555555555496"/>
  <pageSetup paperSize="9" firstPageNumber="0" fitToHeight="0" orientation="landscape" horizontalDpi="300" verticalDpi="30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Завтраки-Обеды 1-11</vt:lpstr>
      <vt:lpstr>'Завтраки-Обеды 1-11'!Область_печати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Волкова</dc:creator>
  <cp:lastModifiedBy>Наталья Волкова</cp:lastModifiedBy>
  <cp:revision>2</cp:revision>
  <cp:lastPrinted>2023-09-05T10:20:09Z</cp:lastPrinted>
  <dcterms:created xsi:type="dcterms:W3CDTF">2006-09-28T05:33:49Z</dcterms:created>
  <dcterms:modified xsi:type="dcterms:W3CDTF">2023-11-07T12:09:44Z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